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825" windowHeight="10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<sst xmlns="http://schemas.openxmlformats.org/spreadsheetml/2006/main" count="73" uniqueCount="68">
  <si>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Celkový výzor a povaha</t>
  </si>
  <si>
    <t>Výška v kohútiku</t>
  </si>
  <si>
    <t>Dĺžka (pomer k výške)</t>
  </si>
  <si>
    <t>Osrstenie</t>
  </si>
  <si>
    <t>Farba</t>
  </si>
  <si>
    <t>Chôdza</t>
  </si>
  <si>
    <t>Tvar hlavy (čelo a papuľa)</t>
  </si>
  <si>
    <t>Chrup</t>
  </si>
  <si>
    <t>Oči</t>
  </si>
  <si>
    <t>Sluchy</t>
  </si>
  <si>
    <t>Krk</t>
  </si>
  <si>
    <t>Plece - postavenie a pevnosť</t>
  </si>
  <si>
    <t>Zauhlenie kĺbov</t>
  </si>
  <si>
    <t>Behy - postavenie a pevnosť</t>
  </si>
  <si>
    <t>Labky - postavenie a pevnosť</t>
  </si>
  <si>
    <t>Hrudník</t>
  </si>
  <si>
    <t>Chrbát</t>
  </si>
  <si>
    <t>Bederná časť</t>
  </si>
  <si>
    <t>Brucho</t>
  </si>
  <si>
    <t>Zadok</t>
  </si>
  <si>
    <t>Chvost</t>
  </si>
  <si>
    <t>Celkový dojem</t>
  </si>
  <si>
    <t>Hlava</t>
  </si>
  <si>
    <t>P. končatiny</t>
  </si>
  <si>
    <t>Trup</t>
  </si>
  <si>
    <t>Z. končatiny</t>
  </si>
  <si>
    <t>Koef.</t>
  </si>
  <si>
    <t>Známka</t>
  </si>
  <si>
    <t>Body</t>
  </si>
  <si>
    <t>Popis</t>
  </si>
  <si>
    <t xml:space="preserve">BONITAČNÉ </t>
  </si>
  <si>
    <t>HODNOTENIE</t>
  </si>
  <si>
    <t xml:space="preserve">Dátum: </t>
  </si>
  <si>
    <t>Miesto:</t>
  </si>
  <si>
    <t>Sv. Anton</t>
  </si>
  <si>
    <t>Č. SPKP:</t>
  </si>
  <si>
    <t>Dátum narodenia:</t>
  </si>
  <si>
    <t>Meno psa/suky:</t>
  </si>
  <si>
    <t>Delina ze Stanku</t>
  </si>
  <si>
    <t>Majiteľ:</t>
  </si>
  <si>
    <t>Lovíšek Ján</t>
  </si>
  <si>
    <t>Súčet</t>
  </si>
  <si>
    <t>Hodnota exterieru:</t>
  </si>
  <si>
    <t>Rozhodca:</t>
  </si>
  <si>
    <t>VÝBORNÁ</t>
  </si>
  <si>
    <t>Hladek Ondrej</t>
  </si>
  <si>
    <t>vyrovnaná povaha, pevnejšia kostra</t>
  </si>
  <si>
    <t>36 cm</t>
  </si>
  <si>
    <t>56 cm</t>
  </si>
  <si>
    <t>štandard</t>
  </si>
  <si>
    <t>jelenia červeň</t>
  </si>
  <si>
    <t>súladná, usporiadaná</t>
  </si>
  <si>
    <t>ušľachtilá sučia, veľmi ušľachtilý</t>
  </si>
  <si>
    <t>úplný, nožnicový</t>
  </si>
  <si>
    <t>hnedé, tmavé</t>
  </si>
  <si>
    <t>dobre nasadené</t>
  </si>
  <si>
    <t>dobre osvalený, nasadený, koža voľnejšia</t>
  </si>
  <si>
    <t>pevné</t>
  </si>
  <si>
    <t>správne zauhlené</t>
  </si>
  <si>
    <t>okrúhle, pevné</t>
  </si>
  <si>
    <t>hlboký</t>
  </si>
  <si>
    <t>pevný, rovný</t>
  </si>
  <si>
    <t>pevná, viac osvalená</t>
  </si>
  <si>
    <t>vtiahnuté</t>
  </si>
  <si>
    <t>dobre nosený</t>
  </si>
  <si>
    <t>zauhlený, osvalený</t>
  </si>
  <si>
    <t>strmšie</t>
  </si>
  <si>
    <t xml:space="preserve">pevné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</si>
</sst>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2" fillId="0" borderId="0" xfId="0" applyFont="1" applyAlignment="1">
      <alignment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3" fillId="0" borderId="28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4" fillId="0" borderId="19" xfId="0" applyFont="1" applyBorder="1" applyAlignment="1">
      <alignment horizontal="center" vertical="center" textRotation="90"/>
    </xf>
    <xf numFmtId="0" fontId="44" fillId="0" borderId="20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5" fillId="0" borderId="19" xfId="0" applyFont="1" applyBorder="1" applyAlignment="1">
      <alignment horizontal="center" vertical="center" textRotation="90"/>
    </xf>
    <xf numFmtId="0" fontId="45" fillId="0" borderId="20" xfId="0" applyFont="1" applyBorder="1" applyAlignment="1">
      <alignment horizontal="center" vertical="center" textRotation="90"/>
    </xf>
    <xf numFmtId="0" fontId="45" fillId="0" borderId="21" xfId="0" applyFont="1" applyBorder="1" applyAlignment="1">
      <alignment horizontal="center" vertical="center" textRotation="90"/>
    </xf>
    <xf numFmtId="0" fontId="46" fillId="0" borderId="19" xfId="0" applyFont="1" applyBorder="1" applyAlignment="1">
      <alignment horizontal="center" vertical="center" textRotation="90"/>
    </xf>
    <xf numFmtId="0" fontId="46" fillId="0" borderId="20" xfId="0" applyFont="1" applyBorder="1" applyAlignment="1">
      <alignment horizontal="center" vertical="center" textRotation="90"/>
    </xf>
    <xf numFmtId="0" fontId="46" fillId="0" borderId="21" xfId="0" applyFont="1" applyBorder="1" applyAlignment="1">
      <alignment horizontal="center" vertical="center" textRotation="90"/>
    </xf>
    <xf numFmtId="0" fontId="47" fillId="0" borderId="19" xfId="0" applyFont="1" applyBorder="1" applyAlignment="1">
      <alignment horizontal="center" vertical="center" textRotation="90"/>
    </xf>
    <xf numFmtId="0" fontId="47" fillId="0" borderId="20" xfId="0" applyFont="1" applyBorder="1" applyAlignment="1">
      <alignment horizontal="center" vertical="center" textRotation="90"/>
    </xf>
    <xf numFmtId="0" fontId="47" fillId="0" borderId="21" xfId="0" applyFont="1" applyBorder="1" applyAlignment="1">
      <alignment horizontal="center" vertical="center" textRotation="90"/>
    </xf>
    <xf numFmtId="0" fontId="48" fillId="0" borderId="19" xfId="0" applyFont="1" applyBorder="1" applyAlignment="1">
      <alignment horizontal="center" vertical="center" textRotation="90"/>
    </xf>
    <xf numFmtId="0" fontId="48" fillId="0" borderId="20" xfId="0" applyFont="1" applyBorder="1" applyAlignment="1">
      <alignment horizontal="center" vertical="center" textRotation="90"/>
    </xf>
    <xf numFmtId="0" fontId="48" fillId="0" borderId="21" xfId="0" applyFont="1" applyBorder="1" applyAlignment="1">
      <alignment horizontal="center" vertical="center" textRotation="90"/>
    </xf>
    <xf numFmtId="0" fontId="0" fillId="0" borderId="1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5" fillId="33" borderId="1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85725</xdr:rowOff>
    </xdr:from>
    <xdr:to>
      <xdr:col>1</xdr:col>
      <xdr:colOff>1743075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0832" t="9524" r="21429" b="13491"/>
        <a:stretch>
          <a:fillRect/>
        </a:stretch>
      </xdr:blipFill>
      <xdr:spPr>
        <a:xfrm>
          <a:off x="1562100" y="85725"/>
          <a:ext cx="7620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7">
      <selection activeCell="D25" sqref="D25"/>
    </sheetView>
  </sheetViews>
  <sheetFormatPr defaultColWidth="9.140625" defaultRowHeight="15"/>
  <cols>
    <col min="1" max="1" width="8.7109375" style="0" customWidth="1"/>
    <col min="2" max="2" width="31.421875" style="0" customWidth="1"/>
    <col min="3" max="3" width="5.00390625" style="0" customWidth="1"/>
    <col min="5" max="5" width="8.421875" style="0" customWidth="1"/>
    <col min="6" max="6" width="13.421875" style="0" customWidth="1"/>
    <col min="7" max="7" width="36.7109375" style="0" customWidth="1"/>
  </cols>
  <sheetData>
    <row r="1" spans="1:7" ht="23.25">
      <c r="A1" s="8" t="s">
        <v>30</v>
      </c>
      <c r="E1" s="11" t="s">
        <v>35</v>
      </c>
      <c r="F1" s="12"/>
      <c r="G1" s="19">
        <v>3753</v>
      </c>
    </row>
    <row r="2" spans="1:7" ht="23.25">
      <c r="A2" s="8" t="s">
        <v>31</v>
      </c>
      <c r="E2" s="11" t="s">
        <v>36</v>
      </c>
      <c r="F2" s="12"/>
      <c r="G2" s="20">
        <v>38814</v>
      </c>
    </row>
    <row r="3" spans="5:7" ht="15">
      <c r="E3" s="11" t="s">
        <v>37</v>
      </c>
      <c r="F3" s="12"/>
      <c r="G3" s="21" t="s">
        <v>38</v>
      </c>
    </row>
    <row r="4" spans="5:7" ht="15">
      <c r="E4" s="11" t="s">
        <v>39</v>
      </c>
      <c r="F4" s="12"/>
      <c r="G4" s="21" t="s">
        <v>40</v>
      </c>
    </row>
    <row r="5" spans="1:6" ht="15">
      <c r="A5" s="1" t="s">
        <v>32</v>
      </c>
      <c r="B5" s="9">
        <v>40061</v>
      </c>
      <c r="E5" s="11"/>
      <c r="F5" s="12"/>
    </row>
    <row r="6" spans="1:6" ht="15">
      <c r="A6" s="1" t="s">
        <v>33</v>
      </c>
      <c r="B6" s="10" t="s">
        <v>34</v>
      </c>
      <c r="E6" s="11"/>
      <c r="F6" s="12"/>
    </row>
    <row r="8" spans="3:9" ht="15.75" thickBot="1">
      <c r="C8" s="1" t="s">
        <v>26</v>
      </c>
      <c r="D8" s="1" t="s">
        <v>27</v>
      </c>
      <c r="E8" s="1" t="s">
        <v>28</v>
      </c>
      <c r="F8" s="1"/>
      <c r="G8" s="1" t="s">
        <v>29</v>
      </c>
      <c r="H8" s="1"/>
      <c r="I8" s="1"/>
    </row>
    <row r="9" spans="1:9" ht="19.5" customHeight="1">
      <c r="A9" s="44" t="s">
        <v>21</v>
      </c>
      <c r="B9" s="4" t="s">
        <v>0</v>
      </c>
      <c r="C9" s="5">
        <v>5</v>
      </c>
      <c r="D9" s="13">
        <v>3</v>
      </c>
      <c r="E9" s="16">
        <f>C9*D9</f>
        <v>15</v>
      </c>
      <c r="F9" s="40" t="s">
        <v>46</v>
      </c>
      <c r="G9" s="41"/>
      <c r="H9" s="1"/>
      <c r="I9" s="1"/>
    </row>
    <row r="10" spans="1:9" ht="19.5" customHeight="1">
      <c r="A10" s="45"/>
      <c r="B10" s="2" t="s">
        <v>1</v>
      </c>
      <c r="C10" s="3">
        <v>5</v>
      </c>
      <c r="D10" s="14">
        <v>4</v>
      </c>
      <c r="E10" s="17">
        <f aca="true" t="shared" si="0" ref="E10:E32">C10*D10</f>
        <v>20</v>
      </c>
      <c r="F10" s="42" t="s">
        <v>47</v>
      </c>
      <c r="G10" s="43"/>
      <c r="H10" s="1"/>
      <c r="I10" s="1"/>
    </row>
    <row r="11" spans="1:9" ht="19.5" customHeight="1">
      <c r="A11" s="45"/>
      <c r="B11" s="2" t="s">
        <v>2</v>
      </c>
      <c r="C11" s="3">
        <v>4</v>
      </c>
      <c r="D11" s="14">
        <v>4</v>
      </c>
      <c r="E11" s="17">
        <f t="shared" si="0"/>
        <v>16</v>
      </c>
      <c r="F11" s="42" t="s">
        <v>48</v>
      </c>
      <c r="G11" s="43"/>
      <c r="H11" s="1"/>
      <c r="I11" s="1"/>
    </row>
    <row r="12" spans="1:9" ht="19.5" customHeight="1">
      <c r="A12" s="45"/>
      <c r="B12" s="2" t="s">
        <v>3</v>
      </c>
      <c r="C12" s="3">
        <v>5</v>
      </c>
      <c r="D12" s="14">
        <v>4</v>
      </c>
      <c r="E12" s="17">
        <f t="shared" si="0"/>
        <v>20</v>
      </c>
      <c r="F12" s="42" t="s">
        <v>49</v>
      </c>
      <c r="G12" s="43"/>
      <c r="H12" s="1"/>
      <c r="I12" s="1"/>
    </row>
    <row r="13" spans="1:9" ht="19.5" customHeight="1">
      <c r="A13" s="45"/>
      <c r="B13" s="2" t="s">
        <v>4</v>
      </c>
      <c r="C13" s="3">
        <v>4</v>
      </c>
      <c r="D13" s="14">
        <v>4</v>
      </c>
      <c r="E13" s="17">
        <f t="shared" si="0"/>
        <v>16</v>
      </c>
      <c r="F13" s="42" t="s">
        <v>50</v>
      </c>
      <c r="G13" s="43"/>
      <c r="H13" s="1"/>
      <c r="I13" s="1"/>
    </row>
    <row r="14" spans="1:9" ht="19.5" customHeight="1" thickBot="1">
      <c r="A14" s="46"/>
      <c r="B14" s="6" t="s">
        <v>5</v>
      </c>
      <c r="C14" s="7">
        <v>4</v>
      </c>
      <c r="D14" s="15">
        <v>4</v>
      </c>
      <c r="E14" s="18">
        <f t="shared" si="0"/>
        <v>16</v>
      </c>
      <c r="F14" s="59" t="s">
        <v>51</v>
      </c>
      <c r="G14" s="60"/>
      <c r="H14" s="1"/>
      <c r="I14" s="1"/>
    </row>
    <row r="15" spans="1:9" ht="19.5" customHeight="1">
      <c r="A15" s="47" t="s">
        <v>22</v>
      </c>
      <c r="B15" s="4" t="s">
        <v>6</v>
      </c>
      <c r="C15" s="5">
        <v>5</v>
      </c>
      <c r="D15" s="13">
        <v>4</v>
      </c>
      <c r="E15" s="16">
        <f t="shared" si="0"/>
        <v>20</v>
      </c>
      <c r="F15" s="40" t="s">
        <v>52</v>
      </c>
      <c r="G15" s="41"/>
      <c r="H15" s="1"/>
      <c r="I15" s="1"/>
    </row>
    <row r="16" spans="1:9" ht="19.5" customHeight="1">
      <c r="A16" s="48"/>
      <c r="B16" s="2" t="s">
        <v>7</v>
      </c>
      <c r="C16" s="3">
        <v>5</v>
      </c>
      <c r="D16" s="14">
        <v>4</v>
      </c>
      <c r="E16" s="17">
        <f t="shared" si="0"/>
        <v>20</v>
      </c>
      <c r="F16" s="42" t="s">
        <v>53</v>
      </c>
      <c r="G16" s="43"/>
      <c r="H16" s="1"/>
      <c r="I16" s="1"/>
    </row>
    <row r="17" spans="1:9" ht="19.5" customHeight="1">
      <c r="A17" s="48"/>
      <c r="B17" s="2" t="s">
        <v>8</v>
      </c>
      <c r="C17" s="3">
        <v>3</v>
      </c>
      <c r="D17" s="14">
        <v>4</v>
      </c>
      <c r="E17" s="17">
        <f t="shared" si="0"/>
        <v>12</v>
      </c>
      <c r="F17" s="42" t="s">
        <v>54</v>
      </c>
      <c r="G17" s="43"/>
      <c r="H17" s="1"/>
      <c r="I17" s="1"/>
    </row>
    <row r="18" spans="1:9" ht="19.5" customHeight="1">
      <c r="A18" s="48"/>
      <c r="B18" s="2" t="s">
        <v>9</v>
      </c>
      <c r="C18" s="3">
        <v>3</v>
      </c>
      <c r="D18" s="14">
        <v>4</v>
      </c>
      <c r="E18" s="17">
        <f t="shared" si="0"/>
        <v>12</v>
      </c>
      <c r="F18" s="42" t="s">
        <v>55</v>
      </c>
      <c r="G18" s="43"/>
      <c r="H18" s="1"/>
      <c r="I18" s="1"/>
    </row>
    <row r="19" spans="1:9" ht="19.5" customHeight="1" thickBot="1">
      <c r="A19" s="49"/>
      <c r="B19" s="6" t="s">
        <v>10</v>
      </c>
      <c r="C19" s="7">
        <v>3</v>
      </c>
      <c r="D19" s="15">
        <v>3</v>
      </c>
      <c r="E19" s="18">
        <f t="shared" si="0"/>
        <v>9</v>
      </c>
      <c r="F19" s="59" t="s">
        <v>56</v>
      </c>
      <c r="G19" s="60"/>
      <c r="H19" s="1"/>
      <c r="I19" s="1"/>
    </row>
    <row r="20" spans="1:9" ht="19.5" customHeight="1">
      <c r="A20" s="50" t="s">
        <v>23</v>
      </c>
      <c r="B20" s="4" t="s">
        <v>11</v>
      </c>
      <c r="C20" s="5">
        <v>4</v>
      </c>
      <c r="D20" s="13">
        <v>4</v>
      </c>
      <c r="E20" s="16">
        <f t="shared" si="0"/>
        <v>16</v>
      </c>
      <c r="F20" s="40" t="s">
        <v>57</v>
      </c>
      <c r="G20" s="41"/>
      <c r="H20" s="1"/>
      <c r="I20" s="1"/>
    </row>
    <row r="21" spans="1:9" ht="19.5" customHeight="1">
      <c r="A21" s="51"/>
      <c r="B21" s="2" t="s">
        <v>12</v>
      </c>
      <c r="C21" s="3">
        <v>4</v>
      </c>
      <c r="D21" s="14">
        <v>4</v>
      </c>
      <c r="E21" s="17">
        <f t="shared" si="0"/>
        <v>16</v>
      </c>
      <c r="F21" s="42" t="s">
        <v>58</v>
      </c>
      <c r="G21" s="43"/>
      <c r="H21" s="1"/>
      <c r="I21" s="1"/>
    </row>
    <row r="22" spans="1:9" ht="19.5" customHeight="1">
      <c r="A22" s="51"/>
      <c r="B22" s="2" t="s">
        <v>13</v>
      </c>
      <c r="C22" s="3">
        <v>5</v>
      </c>
      <c r="D22" s="14">
        <v>4</v>
      </c>
      <c r="E22" s="17">
        <f t="shared" si="0"/>
        <v>20</v>
      </c>
      <c r="F22" s="42" t="s">
        <v>57</v>
      </c>
      <c r="G22" s="43"/>
      <c r="H22" s="1"/>
      <c r="I22" s="1"/>
    </row>
    <row r="23" spans="1:9" ht="19.5" customHeight="1" thickBot="1">
      <c r="A23" s="52"/>
      <c r="B23" s="6" t="s">
        <v>14</v>
      </c>
      <c r="C23" s="7">
        <v>5</v>
      </c>
      <c r="D23" s="15">
        <v>4</v>
      </c>
      <c r="E23" s="18">
        <f t="shared" si="0"/>
        <v>20</v>
      </c>
      <c r="F23" s="59" t="s">
        <v>59</v>
      </c>
      <c r="G23" s="60"/>
      <c r="H23" s="1"/>
      <c r="I23" s="1"/>
    </row>
    <row r="24" spans="1:9" ht="19.5" customHeight="1">
      <c r="A24" s="53" t="s">
        <v>24</v>
      </c>
      <c r="B24" s="4" t="s">
        <v>15</v>
      </c>
      <c r="C24" s="5">
        <v>5</v>
      </c>
      <c r="D24" s="13">
        <v>4</v>
      </c>
      <c r="E24" s="16">
        <f t="shared" si="0"/>
        <v>20</v>
      </c>
      <c r="F24" s="40" t="s">
        <v>60</v>
      </c>
      <c r="G24" s="41"/>
      <c r="H24" s="1"/>
      <c r="I24" s="1"/>
    </row>
    <row r="25" spans="1:9" ht="19.5" customHeight="1">
      <c r="A25" s="54"/>
      <c r="B25" s="2" t="s">
        <v>16</v>
      </c>
      <c r="C25" s="3">
        <v>4</v>
      </c>
      <c r="D25" s="61">
        <v>4</v>
      </c>
      <c r="E25" s="17">
        <f t="shared" si="0"/>
        <v>16</v>
      </c>
      <c r="F25" s="42" t="s">
        <v>61</v>
      </c>
      <c r="G25" s="43"/>
      <c r="H25" s="1"/>
      <c r="I25" s="1"/>
    </row>
    <row r="26" spans="1:9" ht="19.5" customHeight="1">
      <c r="A26" s="54"/>
      <c r="B26" s="2" t="s">
        <v>17</v>
      </c>
      <c r="C26" s="3">
        <v>4</v>
      </c>
      <c r="D26" s="61">
        <v>3</v>
      </c>
      <c r="E26" s="17">
        <f t="shared" si="0"/>
        <v>12</v>
      </c>
      <c r="F26" s="42" t="s">
        <v>62</v>
      </c>
      <c r="G26" s="43"/>
      <c r="H26" s="1"/>
      <c r="I26" s="1"/>
    </row>
    <row r="27" spans="1:9" ht="19.5" customHeight="1">
      <c r="A27" s="54"/>
      <c r="B27" s="2" t="s">
        <v>18</v>
      </c>
      <c r="C27" s="3">
        <v>3</v>
      </c>
      <c r="D27" s="14">
        <v>4</v>
      </c>
      <c r="E27" s="17">
        <f t="shared" si="0"/>
        <v>12</v>
      </c>
      <c r="F27" s="42" t="s">
        <v>63</v>
      </c>
      <c r="G27" s="43"/>
      <c r="H27" s="1"/>
      <c r="I27" s="1"/>
    </row>
    <row r="28" spans="1:9" ht="19.5" customHeight="1">
      <c r="A28" s="54"/>
      <c r="B28" s="2" t="s">
        <v>19</v>
      </c>
      <c r="C28" s="3">
        <v>4</v>
      </c>
      <c r="D28" s="14">
        <v>4</v>
      </c>
      <c r="E28" s="17">
        <f t="shared" si="0"/>
        <v>16</v>
      </c>
      <c r="F28" s="42" t="s">
        <v>65</v>
      </c>
      <c r="G28" s="43"/>
      <c r="H28" s="1"/>
      <c r="I28" s="1"/>
    </row>
    <row r="29" spans="1:9" ht="19.5" customHeight="1" thickBot="1">
      <c r="A29" s="55"/>
      <c r="B29" s="6" t="s">
        <v>20</v>
      </c>
      <c r="C29" s="7">
        <v>4</v>
      </c>
      <c r="D29" s="15">
        <v>4</v>
      </c>
      <c r="E29" s="18">
        <f t="shared" si="0"/>
        <v>16</v>
      </c>
      <c r="F29" s="59" t="s">
        <v>64</v>
      </c>
      <c r="G29" s="60"/>
      <c r="H29" s="1"/>
      <c r="I29" s="1"/>
    </row>
    <row r="30" spans="1:9" ht="19.5" customHeight="1">
      <c r="A30" s="56" t="s">
        <v>25</v>
      </c>
      <c r="B30" s="4" t="s">
        <v>12</v>
      </c>
      <c r="C30" s="5">
        <v>4</v>
      </c>
      <c r="D30" s="13">
        <v>3</v>
      </c>
      <c r="E30" s="16">
        <f t="shared" si="0"/>
        <v>12</v>
      </c>
      <c r="F30" s="40" t="s">
        <v>66</v>
      </c>
      <c r="G30" s="41"/>
      <c r="H30" s="1"/>
      <c r="I30" s="1"/>
    </row>
    <row r="31" spans="1:9" ht="19.5" customHeight="1">
      <c r="A31" s="57"/>
      <c r="B31" s="2" t="s">
        <v>13</v>
      </c>
      <c r="C31" s="3">
        <v>4</v>
      </c>
      <c r="D31" s="14">
        <v>4</v>
      </c>
      <c r="E31" s="17">
        <f t="shared" si="0"/>
        <v>16</v>
      </c>
      <c r="F31" s="42" t="s">
        <v>67</v>
      </c>
      <c r="G31" s="43"/>
      <c r="H31" s="1"/>
      <c r="I31" s="1"/>
    </row>
    <row r="32" spans="1:9" ht="19.5" customHeight="1" thickBot="1">
      <c r="A32" s="58"/>
      <c r="B32" s="6" t="s">
        <v>14</v>
      </c>
      <c r="C32" s="7">
        <v>4</v>
      </c>
      <c r="D32" s="15">
        <v>4</v>
      </c>
      <c r="E32" s="18">
        <f t="shared" si="0"/>
        <v>16</v>
      </c>
      <c r="F32" s="59" t="s">
        <v>57</v>
      </c>
      <c r="G32" s="60"/>
      <c r="H32" s="1"/>
      <c r="I32" s="1"/>
    </row>
    <row r="33" spans="1:9" ht="15">
      <c r="A33" s="34"/>
      <c r="B33" s="22"/>
      <c r="C33" s="37"/>
      <c r="D33" s="23"/>
      <c r="E33" s="31"/>
      <c r="F33" s="29" t="s">
        <v>43</v>
      </c>
      <c r="G33" s="23" t="s">
        <v>42</v>
      </c>
      <c r="H33" s="1"/>
      <c r="I33" s="1"/>
    </row>
    <row r="34" spans="1:9" ht="21">
      <c r="A34" s="35"/>
      <c r="B34" s="12"/>
      <c r="C34" s="38"/>
      <c r="D34" s="25"/>
      <c r="E34" s="32">
        <f>SUM(E9:E32)</f>
        <v>384</v>
      </c>
      <c r="F34" s="24"/>
      <c r="G34" s="25"/>
      <c r="H34" s="1"/>
      <c r="I34" s="1"/>
    </row>
    <row r="35" spans="1:9" ht="23.25">
      <c r="A35" s="35"/>
      <c r="B35" s="12"/>
      <c r="C35" s="38"/>
      <c r="D35" s="25"/>
      <c r="E35" s="32"/>
      <c r="F35" s="30" t="s">
        <v>45</v>
      </c>
      <c r="G35" s="33" t="s">
        <v>44</v>
      </c>
      <c r="H35" s="1"/>
      <c r="I35" s="1"/>
    </row>
    <row r="36" spans="1:9" ht="25.5" customHeight="1" thickBot="1">
      <c r="A36" s="36"/>
      <c r="B36" s="28"/>
      <c r="C36" s="39"/>
      <c r="D36" s="27"/>
      <c r="E36" s="18" t="s">
        <v>41</v>
      </c>
      <c r="F36" s="26"/>
      <c r="G36" s="27"/>
      <c r="H36" s="1"/>
      <c r="I36" s="1"/>
    </row>
    <row r="37" spans="3:9" ht="15">
      <c r="C37" s="1"/>
      <c r="D37" s="1"/>
      <c r="E37" s="1"/>
      <c r="F37" s="1"/>
      <c r="G37" s="1"/>
      <c r="H37" s="1"/>
      <c r="I37" s="1"/>
    </row>
    <row r="38" spans="3:9" ht="15">
      <c r="C38" s="1"/>
      <c r="D38" s="1"/>
      <c r="E38" s="1"/>
      <c r="F38" s="1"/>
      <c r="G38" s="1"/>
      <c r="H38" s="1"/>
      <c r="I38" s="1"/>
    </row>
    <row r="39" spans="3:9" ht="15">
      <c r="C39" s="1"/>
      <c r="D39" s="1"/>
      <c r="E39" s="1"/>
      <c r="F39" s="1"/>
      <c r="G39" s="1"/>
      <c r="H39" s="1"/>
      <c r="I39" s="1"/>
    </row>
  </sheetData>
  <sheetProtection/>
  <mergeCells count="29">
    <mergeCell ref="F32:G32"/>
    <mergeCell ref="F26:G26"/>
    <mergeCell ref="F27:G27"/>
    <mergeCell ref="F28:G28"/>
    <mergeCell ref="F29:G29"/>
    <mergeCell ref="F30:G30"/>
    <mergeCell ref="F31:G31"/>
    <mergeCell ref="F19:G19"/>
    <mergeCell ref="F20:G20"/>
    <mergeCell ref="F21:G21"/>
    <mergeCell ref="F22:G22"/>
    <mergeCell ref="F23:G23"/>
    <mergeCell ref="F24:G24"/>
    <mergeCell ref="A15:A19"/>
    <mergeCell ref="A20:A23"/>
    <mergeCell ref="A24:A29"/>
    <mergeCell ref="A30:A32"/>
    <mergeCell ref="F25:G25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A9:A14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2010-05-31T13:16:37Z</dcterms:modified>
  <cp:category/>
  <cp:version/>
  <cp:contentType/>
  <cp:contentStatus/>
</cp:coreProperties>
</file>